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37" windowHeight="11520"/>
  </bookViews>
  <sheets>
    <sheet name="市本级福彩公益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<sst xmlns="http://schemas.openxmlformats.org/spreadsheetml/2006/main" count="200" uniqueCount="94">
  <si>
    <t>2024年度市本级福彩公益金项目情况表</t>
  </si>
  <si>
    <t>统计时间：2025.3.30</t>
  </si>
  <si>
    <t>科室</t>
  </si>
  <si>
    <t>指标文号</t>
  </si>
  <si>
    <t>项目名称</t>
  </si>
  <si>
    <t>旗县</t>
  </si>
  <si>
    <t>到位资金（万元）</t>
  </si>
  <si>
    <t>实际效果</t>
  </si>
  <si>
    <t>项目
联系人</t>
  </si>
  <si>
    <t>联系方式</t>
  </si>
  <si>
    <t>老年福利类</t>
  </si>
  <si>
    <t>包财综〔2024〕557号</t>
  </si>
  <si>
    <t>下达2024年自治区返还福彩公益金支持社会福利事业项目资金-特殊困难老年人家庭适老化改造</t>
  </si>
  <si>
    <t>昆区</t>
  </si>
  <si>
    <t>为500户特殊困难老年人家庭开展适老化改造，提升老年人居家养老服务品质</t>
  </si>
  <si>
    <t>杨瑞</t>
  </si>
  <si>
    <t>东河</t>
  </si>
  <si>
    <t>为501户特殊困难老年人家庭开展适老化改造，提升老年人居家养老服务品质</t>
  </si>
  <si>
    <t>杨惠</t>
  </si>
  <si>
    <t>九原</t>
  </si>
  <si>
    <t>为502户特殊困难老年人家庭开展适老化改造，提升老年人居家养老服务品质</t>
  </si>
  <si>
    <t>李悦</t>
  </si>
  <si>
    <t>石拐</t>
  </si>
  <si>
    <t>为503户特殊困难老年人家庭开展适老化改造，提升老年人居家养老服务品质</t>
  </si>
  <si>
    <t>张欢</t>
  </si>
  <si>
    <t>白云</t>
  </si>
  <si>
    <t>为504户特殊困难老年人家庭开展适老化改造，提升老年人居家养老服务品质</t>
  </si>
  <si>
    <t>郝日勒</t>
  </si>
  <si>
    <t>土右</t>
  </si>
  <si>
    <t>为505户特殊困难老年人家庭开展适老化改造，提升老年人居家养老服务品质</t>
  </si>
  <si>
    <t>范慧</t>
  </si>
  <si>
    <t>达茂</t>
  </si>
  <si>
    <t>为506户特殊困难老年人家庭开展适老化改造，提升老年人居家养老服务品质</t>
  </si>
  <si>
    <t>哈斯朝鲁</t>
  </si>
  <si>
    <t>固阳</t>
  </si>
  <si>
    <t>为507户特殊困难老年人家庭开展适老化改造，提升老年人居家养老服务品质</t>
  </si>
  <si>
    <t>乔瑞平</t>
  </si>
  <si>
    <t>下达2024年自治区返还福彩公益金支持社会福利事业项目资金-哈林格尔敬老院维修改造</t>
  </si>
  <si>
    <t>为公办养老机构进行改造，提升养老机构的安全性，保障入住老年人安全</t>
  </si>
  <si>
    <t>直接拨付</t>
  </si>
  <si>
    <t>政府购买养老服务（智慧养老服务平台的建设运营）</t>
  </si>
  <si>
    <t>市养老服务中心</t>
  </si>
  <si>
    <t>智慧养老服务平台建成运营后，通过整合社区、医疗等资源，实现健康监测、紧急呼叫、家政预约等功能。老人可一键呼叫获取服务，家属能实时掌握动态。平台还可分析数据预警风险，提升养老效率与质量，有效缓解家庭养老压力，增强老人安全感与幸福感。</t>
  </si>
  <si>
    <t>魏英</t>
  </si>
  <si>
    <t>包头市民政福利园区基础设施维修建设改造项目</t>
  </si>
  <si>
    <t>民政福利园区基础设施维修建设改造后，居住环境显著改善，房屋修缮加固提升安全性，老化水电管网更新确保稳定供应，提升服务质量与管理效率，为园区内特殊群体营造舒适、安全、便捷的生活环境。</t>
  </si>
  <si>
    <t>张文龙</t>
  </si>
  <si>
    <t>包头市救助站供暖设施改造项目</t>
  </si>
  <si>
    <t>市救助站</t>
  </si>
  <si>
    <t>通过暖气改造，改善救助人员居住环境，提升救助服务能力</t>
  </si>
  <si>
    <t>侯波</t>
  </si>
  <si>
    <t>13704733360</t>
  </si>
  <si>
    <t>社会养老机构床位运营补贴资金市本级配套资金</t>
  </si>
  <si>
    <t>为符合条件的养老机构拨付床位运营补贴</t>
  </si>
  <si>
    <t>青山</t>
  </si>
  <si>
    <t>张继元</t>
  </si>
  <si>
    <t>曹勇</t>
  </si>
  <si>
    <t>高新</t>
  </si>
  <si>
    <t>王永飞</t>
  </si>
  <si>
    <t>包财综〔2024〕953号</t>
  </si>
  <si>
    <t>打造老年助餐服务示范点项目</t>
  </si>
  <si>
    <t>评选打造老年示范餐厅，发挥示范引领作用</t>
  </si>
  <si>
    <t>政府购买养老服务项目</t>
  </si>
  <si>
    <t>向社会组织购买养老服务，为符合条件的老年人提供养老服务</t>
  </si>
  <si>
    <t>市民政局</t>
  </si>
  <si>
    <t>杨雅娟</t>
  </si>
  <si>
    <t>18648490166</t>
  </si>
  <si>
    <t>自治区福彩公益金支持盟市向社会组织购买服务市本级配套资金</t>
  </si>
  <si>
    <t>小计</t>
  </si>
  <si>
    <t>残疾人福利类</t>
  </si>
  <si>
    <t>精神卫生福利机构设备改造和购置项目</t>
  </si>
  <si>
    <t>市福利院</t>
  </si>
  <si>
    <t>包头市精神卫生福利机构设施不断完善，为精神障碍病人提供优质高效的医疗保障服务。</t>
  </si>
  <si>
    <t>肖霞</t>
  </si>
  <si>
    <t>社会公益类</t>
  </si>
  <si>
    <t>下达2024年自治区返还福彩公益金支持社会福利事业项目资金-殡仪馆设施设备购置</t>
  </si>
  <si>
    <t>固阳县殡仪馆项目有序推进，补齐了旗县区殡葬设施空白点。</t>
  </si>
  <si>
    <t>吕帅</t>
  </si>
  <si>
    <t>下达2024年自治区返还福彩公益金支持社会福利事业项目资金-民政领域社会工作服务项目</t>
  </si>
  <si>
    <t>用于完善社工站社会服务与相关业务，阵地建设与运营管理，强化社工站规范化建设，打造示范性服务项目品牌</t>
  </si>
  <si>
    <t>刘佳</t>
  </si>
  <si>
    <t>刘静</t>
  </si>
  <si>
    <t>张威</t>
  </si>
  <si>
    <t>邬楠</t>
  </si>
  <si>
    <t>购买老年人意外险市本级配套资金项目</t>
  </si>
  <si>
    <t>本级</t>
  </si>
  <si>
    <t>实现为全市老年人应保尽保的目标，帮助老年人解决意外伤害和意外医疗的后顾之忧，提高老年人及其家庭抵抗风险的能力。更好得维护老年人的合法权益，体现党和政府对老年人的关怀，营造养老孝老敬老的社会环境。</t>
  </si>
  <si>
    <t>许贞</t>
  </si>
  <si>
    <t>用于政府购买困境儿童关爱服务项目，为困境儿童提供家庭教育指导、心理健康关爱等多元服务，提升困境儿童关爱服务水平。</t>
  </si>
  <si>
    <t>孟沛</t>
  </si>
  <si>
    <t>未成年人救助保护设施设备更新改造项目市本级配套资金</t>
  </si>
  <si>
    <t>用于土右旗未成年人救助保护设施设备更新，提升未成年人救助保护机构服务能力。</t>
  </si>
  <si>
    <t>吴梦楠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</si>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</sst>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黑体"/>
      <charset val="134"/>
    </font>
    <font>
      <b/>
      <sz val="24"/>
      <name val="楷体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4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2"/>
      <color theme="1"/>
      <name val="仿宋_GB2312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workbookViewId="0">
      <selection activeCell="A1" sqref="A1:H57"/>
    </sheetView>
  </sheetViews>
  <sheetFormatPr defaultColWidth="9" defaultRowHeight="14.1" outlineLevelCol="7"/>
  <cols>
    <col min="1" max="1" width="11.2612612612613" customWidth="1"/>
    <col min="2" max="2" width="20.3783783783784" customWidth="1"/>
    <col min="3" max="3" width="30.8738738738739" customWidth="1"/>
    <col min="4" max="4" width="11.5585585585586" customWidth="1"/>
    <col min="5" max="5" width="14.1261261261261" style="2" customWidth="1"/>
    <col min="6" max="6" width="54.3783783783784" customWidth="1"/>
    <col min="7" max="8" width="20.6216216216216" customWidth="1"/>
  </cols>
  <sheetData>
    <row r="1" ht="30.4" spans="1:8">
      <c r="A1" s="3" t="s">
        <v>0</v>
      </c>
      <c r="B1" s="3"/>
      <c r="C1" s="3"/>
      <c r="D1" s="3"/>
      <c r="E1" s="3"/>
      <c r="F1" s="3"/>
      <c r="G1" s="3"/>
      <c r="H1" s="3"/>
    </row>
    <row r="2" ht="30.4" spans="1:8">
      <c r="A2" s="4"/>
      <c r="B2" s="4"/>
      <c r="C2" s="4"/>
      <c r="D2" s="4"/>
      <c r="E2" s="4"/>
      <c r="F2" s="4"/>
      <c r="G2" s="4"/>
      <c r="H2" s="5" t="s">
        <v>1</v>
      </c>
    </row>
    <row r="3" ht="36.85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</row>
    <row r="4" ht="30" spans="1:8">
      <c r="A4" s="9" t="s">
        <v>10</v>
      </c>
      <c r="B4" s="9" t="s">
        <v>11</v>
      </c>
      <c r="C4" s="9" t="s">
        <v>12</v>
      </c>
      <c r="D4" s="10" t="s">
        <v>13</v>
      </c>
      <c r="E4" s="10">
        <v>4.5</v>
      </c>
      <c r="F4" s="11" t="s">
        <v>14</v>
      </c>
      <c r="G4" s="12" t="s">
        <v>15</v>
      </c>
      <c r="H4" s="13">
        <v>15034715373</v>
      </c>
    </row>
    <row r="5" ht="30" spans="1:8">
      <c r="A5" s="14"/>
      <c r="B5" s="14"/>
      <c r="C5" s="14"/>
      <c r="D5" s="10" t="s">
        <v>16</v>
      </c>
      <c r="E5" s="10">
        <v>3.85</v>
      </c>
      <c r="F5" s="11" t="s">
        <v>17</v>
      </c>
      <c r="G5" s="12" t="s">
        <v>18</v>
      </c>
      <c r="H5" s="13">
        <v>13848628899</v>
      </c>
    </row>
    <row r="6" ht="30" spans="1:8">
      <c r="A6" s="14"/>
      <c r="B6" s="14"/>
      <c r="C6" s="14"/>
      <c r="D6" s="10" t="s">
        <v>19</v>
      </c>
      <c r="E6" s="10">
        <v>4.5</v>
      </c>
      <c r="F6" s="11" t="s">
        <v>20</v>
      </c>
      <c r="G6" s="12" t="s">
        <v>21</v>
      </c>
      <c r="H6" s="13">
        <v>15124876999</v>
      </c>
    </row>
    <row r="7" ht="30" spans="1:8">
      <c r="A7" s="14"/>
      <c r="B7" s="14"/>
      <c r="C7" s="14"/>
      <c r="D7" s="10" t="s">
        <v>22</v>
      </c>
      <c r="E7" s="10">
        <v>2.5</v>
      </c>
      <c r="F7" s="11" t="s">
        <v>23</v>
      </c>
      <c r="G7" s="12" t="s">
        <v>24</v>
      </c>
      <c r="H7" s="13">
        <v>18648622552</v>
      </c>
    </row>
    <row r="8" ht="30" spans="1:8">
      <c r="A8" s="14"/>
      <c r="B8" s="14"/>
      <c r="C8" s="14"/>
      <c r="D8" s="10" t="s">
        <v>25</v>
      </c>
      <c r="E8" s="10">
        <v>0.3</v>
      </c>
      <c r="F8" s="11" t="s">
        <v>26</v>
      </c>
      <c r="G8" s="12" t="s">
        <v>27</v>
      </c>
      <c r="H8" s="13">
        <v>13337195883</v>
      </c>
    </row>
    <row r="9" ht="30" spans="1:8">
      <c r="A9" s="14"/>
      <c r="B9" s="14"/>
      <c r="C9" s="14"/>
      <c r="D9" s="10" t="s">
        <v>28</v>
      </c>
      <c r="E9" s="10">
        <v>2.25</v>
      </c>
      <c r="F9" s="11" t="s">
        <v>29</v>
      </c>
      <c r="G9" s="12" t="s">
        <v>30</v>
      </c>
      <c r="H9" s="13">
        <v>15934928866</v>
      </c>
    </row>
    <row r="10" ht="30" spans="1:8">
      <c r="A10" s="14"/>
      <c r="B10" s="14"/>
      <c r="C10" s="14"/>
      <c r="D10" s="10" t="s">
        <v>31</v>
      </c>
      <c r="E10" s="10">
        <v>2.5</v>
      </c>
      <c r="F10" s="11" t="s">
        <v>32</v>
      </c>
      <c r="G10" s="12" t="s">
        <v>33</v>
      </c>
      <c r="H10" s="13">
        <v>15847234444</v>
      </c>
    </row>
    <row r="11" ht="30" spans="1:8">
      <c r="A11" s="14"/>
      <c r="B11" s="14"/>
      <c r="C11" s="15"/>
      <c r="D11" s="10" t="s">
        <v>34</v>
      </c>
      <c r="E11" s="10">
        <v>4.6</v>
      </c>
      <c r="F11" s="11" t="s">
        <v>35</v>
      </c>
      <c r="G11" s="12" t="s">
        <v>36</v>
      </c>
      <c r="H11" s="13">
        <v>13848019559</v>
      </c>
    </row>
    <row r="12" ht="45" spans="1:8">
      <c r="A12" s="14"/>
      <c r="B12" s="15"/>
      <c r="C12" s="10" t="s">
        <v>37</v>
      </c>
      <c r="D12" s="10" t="s">
        <v>19</v>
      </c>
      <c r="E12" s="10">
        <v>63</v>
      </c>
      <c r="F12" s="13" t="s">
        <v>38</v>
      </c>
      <c r="G12" s="12" t="s">
        <v>21</v>
      </c>
      <c r="H12" s="13">
        <v>15124876999</v>
      </c>
    </row>
    <row r="13" ht="75" spans="1:8">
      <c r="A13" s="14"/>
      <c r="B13" s="10" t="s">
        <v>39</v>
      </c>
      <c r="C13" s="10" t="s">
        <v>40</v>
      </c>
      <c r="D13" s="10" t="s">
        <v>41</v>
      </c>
      <c r="E13" s="10">
        <v>150</v>
      </c>
      <c r="F13" s="10" t="s">
        <v>42</v>
      </c>
      <c r="G13" s="13" t="s">
        <v>43</v>
      </c>
      <c r="H13" s="10">
        <v>18904721913</v>
      </c>
    </row>
    <row r="14" ht="60" spans="1:8">
      <c r="A14" s="14"/>
      <c r="B14" s="10" t="s">
        <v>39</v>
      </c>
      <c r="C14" s="10" t="s">
        <v>44</v>
      </c>
      <c r="D14" s="10" t="s">
        <v>41</v>
      </c>
      <c r="E14" s="10">
        <v>30</v>
      </c>
      <c r="F14" s="10" t="s">
        <v>45</v>
      </c>
      <c r="G14" s="10" t="s">
        <v>46</v>
      </c>
      <c r="H14" s="10">
        <v>18686134766</v>
      </c>
    </row>
    <row r="15" ht="30" spans="1:8">
      <c r="A15" s="14"/>
      <c r="B15" s="10" t="s">
        <v>39</v>
      </c>
      <c r="C15" s="10" t="s">
        <v>47</v>
      </c>
      <c r="D15" s="10" t="s">
        <v>48</v>
      </c>
      <c r="E15" s="10">
        <v>20</v>
      </c>
      <c r="F15" s="10" t="s">
        <v>49</v>
      </c>
      <c r="G15" s="10" t="s">
        <v>50</v>
      </c>
      <c r="H15" s="16" t="s">
        <v>51</v>
      </c>
    </row>
    <row r="16" ht="15" spans="1:8">
      <c r="A16" s="14"/>
      <c r="B16" s="14" t="s">
        <v>39</v>
      </c>
      <c r="C16" s="9" t="s">
        <v>52</v>
      </c>
      <c r="D16" s="10" t="s">
        <v>13</v>
      </c>
      <c r="E16" s="10">
        <v>41</v>
      </c>
      <c r="F16" s="17" t="s">
        <v>53</v>
      </c>
      <c r="G16" s="12" t="s">
        <v>15</v>
      </c>
      <c r="H16" s="13">
        <v>15034715373</v>
      </c>
    </row>
    <row r="17" ht="15" spans="1:8">
      <c r="A17" s="14"/>
      <c r="B17" s="14"/>
      <c r="C17" s="14"/>
      <c r="D17" s="10" t="s">
        <v>54</v>
      </c>
      <c r="E17" s="10">
        <v>27</v>
      </c>
      <c r="F17" s="17" t="s">
        <v>53</v>
      </c>
      <c r="G17" s="12" t="s">
        <v>55</v>
      </c>
      <c r="H17" s="13">
        <v>18648271555</v>
      </c>
    </row>
    <row r="18" ht="15" spans="1:8">
      <c r="A18" s="14"/>
      <c r="B18" s="14"/>
      <c r="C18" s="14"/>
      <c r="D18" s="10" t="s">
        <v>16</v>
      </c>
      <c r="E18" s="10">
        <v>59</v>
      </c>
      <c r="F18" s="17" t="s">
        <v>53</v>
      </c>
      <c r="G18" s="12" t="s">
        <v>18</v>
      </c>
      <c r="H18" s="13">
        <v>13848628899</v>
      </c>
    </row>
    <row r="19" ht="15" spans="1:8">
      <c r="A19" s="14"/>
      <c r="B19" s="14"/>
      <c r="C19" s="14"/>
      <c r="D19" s="10" t="s">
        <v>19</v>
      </c>
      <c r="E19" s="10">
        <v>37</v>
      </c>
      <c r="F19" s="17" t="s">
        <v>53</v>
      </c>
      <c r="G19" s="12" t="s">
        <v>21</v>
      </c>
      <c r="H19" s="13">
        <v>15124876999</v>
      </c>
    </row>
    <row r="20" ht="15" spans="1:8">
      <c r="A20" s="14"/>
      <c r="B20" s="14"/>
      <c r="C20" s="14"/>
      <c r="D20" s="10" t="s">
        <v>22</v>
      </c>
      <c r="E20" s="10">
        <v>3</v>
      </c>
      <c r="F20" s="17" t="s">
        <v>53</v>
      </c>
      <c r="G20" s="12" t="s">
        <v>24</v>
      </c>
      <c r="H20" s="13">
        <v>18648622552</v>
      </c>
    </row>
    <row r="21" ht="15" spans="1:8">
      <c r="A21" s="14"/>
      <c r="B21" s="14"/>
      <c r="C21" s="14"/>
      <c r="D21" s="10" t="s">
        <v>25</v>
      </c>
      <c r="E21" s="10">
        <v>3</v>
      </c>
      <c r="F21" s="17" t="s">
        <v>53</v>
      </c>
      <c r="G21" s="16" t="s">
        <v>27</v>
      </c>
      <c r="H21" s="13">
        <v>13337195883</v>
      </c>
    </row>
    <row r="22" ht="15" spans="1:8">
      <c r="A22" s="14"/>
      <c r="B22" s="14"/>
      <c r="C22" s="14"/>
      <c r="D22" s="10" t="s">
        <v>28</v>
      </c>
      <c r="E22" s="10">
        <v>10</v>
      </c>
      <c r="F22" s="17" t="s">
        <v>53</v>
      </c>
      <c r="G22" s="16" t="s">
        <v>30</v>
      </c>
      <c r="H22" s="13">
        <v>15934928866</v>
      </c>
    </row>
    <row r="23" ht="15" spans="1:8">
      <c r="A23" s="14"/>
      <c r="B23" s="14"/>
      <c r="C23" s="14"/>
      <c r="D23" s="10" t="s">
        <v>31</v>
      </c>
      <c r="E23" s="10">
        <v>17</v>
      </c>
      <c r="F23" s="17" t="s">
        <v>53</v>
      </c>
      <c r="G23" s="16" t="s">
        <v>56</v>
      </c>
      <c r="H23" s="13">
        <v>15847234444</v>
      </c>
    </row>
    <row r="24" ht="15" spans="1:8">
      <c r="A24" s="14"/>
      <c r="B24" s="14"/>
      <c r="C24" s="14"/>
      <c r="D24" s="10" t="s">
        <v>34</v>
      </c>
      <c r="E24" s="10">
        <v>11</v>
      </c>
      <c r="F24" s="17" t="s">
        <v>53</v>
      </c>
      <c r="G24" s="16" t="s">
        <v>36</v>
      </c>
      <c r="H24" s="13">
        <v>13848019559</v>
      </c>
    </row>
    <row r="25" ht="15" spans="1:8">
      <c r="A25" s="14"/>
      <c r="B25" s="15"/>
      <c r="C25" s="15"/>
      <c r="D25" s="10" t="s">
        <v>57</v>
      </c>
      <c r="E25" s="10">
        <v>15</v>
      </c>
      <c r="F25" s="17" t="s">
        <v>53</v>
      </c>
      <c r="G25" s="16" t="s">
        <v>58</v>
      </c>
      <c r="H25" s="13">
        <v>19704721173</v>
      </c>
    </row>
    <row r="26" ht="15" spans="1:8">
      <c r="A26" s="14"/>
      <c r="B26" s="14" t="s">
        <v>59</v>
      </c>
      <c r="C26" s="14" t="s">
        <v>60</v>
      </c>
      <c r="D26" s="10" t="s">
        <v>13</v>
      </c>
      <c r="E26" s="10">
        <v>39</v>
      </c>
      <c r="F26" s="17" t="s">
        <v>61</v>
      </c>
      <c r="G26" s="16" t="s">
        <v>15</v>
      </c>
      <c r="H26" s="13">
        <v>15034715373</v>
      </c>
    </row>
    <row r="27" ht="15" spans="1:8">
      <c r="A27" s="14"/>
      <c r="B27" s="14"/>
      <c r="C27" s="14"/>
      <c r="D27" s="10" t="s">
        <v>54</v>
      </c>
      <c r="E27" s="10">
        <v>37</v>
      </c>
      <c r="F27" s="17" t="s">
        <v>61</v>
      </c>
      <c r="G27" s="16" t="s">
        <v>55</v>
      </c>
      <c r="H27" s="13">
        <v>18648271555</v>
      </c>
    </row>
    <row r="28" ht="15" spans="1:8">
      <c r="A28" s="14"/>
      <c r="B28" s="14"/>
      <c r="C28" s="14"/>
      <c r="D28" s="10" t="s">
        <v>16</v>
      </c>
      <c r="E28" s="10">
        <v>10</v>
      </c>
      <c r="F28" s="17" t="s">
        <v>61</v>
      </c>
      <c r="G28" s="16" t="s">
        <v>18</v>
      </c>
      <c r="H28" s="13">
        <v>13848628899</v>
      </c>
    </row>
    <row r="29" ht="15" spans="1:8">
      <c r="A29" s="14"/>
      <c r="B29" s="14"/>
      <c r="C29" s="14"/>
      <c r="D29" s="10" t="s">
        <v>19</v>
      </c>
      <c r="E29" s="10">
        <v>19</v>
      </c>
      <c r="F29" s="17" t="s">
        <v>61</v>
      </c>
      <c r="G29" s="16" t="s">
        <v>21</v>
      </c>
      <c r="H29" s="13">
        <v>15124876999</v>
      </c>
    </row>
    <row r="30" ht="15" spans="1:8">
      <c r="A30" s="14"/>
      <c r="B30" s="14"/>
      <c r="C30" s="14"/>
      <c r="D30" s="10" t="s">
        <v>22</v>
      </c>
      <c r="E30" s="10">
        <v>2</v>
      </c>
      <c r="F30" s="17" t="s">
        <v>61</v>
      </c>
      <c r="G30" s="16" t="s">
        <v>24</v>
      </c>
      <c r="H30" s="13">
        <v>18648622552</v>
      </c>
    </row>
    <row r="31" ht="15" spans="1:8">
      <c r="A31" s="14"/>
      <c r="B31" s="14"/>
      <c r="C31" s="14"/>
      <c r="D31" s="10" t="s">
        <v>28</v>
      </c>
      <c r="E31" s="10">
        <v>33</v>
      </c>
      <c r="F31" s="17" t="s">
        <v>61</v>
      </c>
      <c r="G31" s="16" t="s">
        <v>30</v>
      </c>
      <c r="H31" s="13">
        <v>15934928866</v>
      </c>
    </row>
    <row r="32" ht="15" spans="1:8">
      <c r="A32" s="14"/>
      <c r="B32" s="14"/>
      <c r="C32" s="14"/>
      <c r="D32" s="10" t="s">
        <v>31</v>
      </c>
      <c r="E32" s="10">
        <v>4</v>
      </c>
      <c r="F32" s="17" t="s">
        <v>61</v>
      </c>
      <c r="G32" s="16" t="s">
        <v>33</v>
      </c>
      <c r="H32" s="13">
        <v>15847234444</v>
      </c>
    </row>
    <row r="33" ht="15" spans="1:8">
      <c r="A33" s="14"/>
      <c r="B33" s="14"/>
      <c r="C33" s="14"/>
      <c r="D33" s="10" t="s">
        <v>34</v>
      </c>
      <c r="E33" s="10">
        <v>4</v>
      </c>
      <c r="F33" s="17" t="s">
        <v>61</v>
      </c>
      <c r="G33" s="16" t="s">
        <v>36</v>
      </c>
      <c r="H33" s="13">
        <v>13848019559</v>
      </c>
    </row>
    <row r="34" ht="15" spans="1:8">
      <c r="A34" s="14"/>
      <c r="B34" s="14"/>
      <c r="C34" s="15"/>
      <c r="D34" s="10" t="s">
        <v>57</v>
      </c>
      <c r="E34" s="10">
        <v>2</v>
      </c>
      <c r="F34" s="17" t="s">
        <v>61</v>
      </c>
      <c r="G34" s="16" t="s">
        <v>58</v>
      </c>
      <c r="H34" s="13">
        <v>19704721173</v>
      </c>
    </row>
    <row r="35" ht="30" spans="1:8">
      <c r="A35" s="14"/>
      <c r="B35" s="14"/>
      <c r="C35" s="14" t="s">
        <v>62</v>
      </c>
      <c r="D35" s="10" t="s">
        <v>13</v>
      </c>
      <c r="E35" s="10">
        <v>20</v>
      </c>
      <c r="F35" s="11" t="s">
        <v>63</v>
      </c>
      <c r="G35" s="16" t="s">
        <v>15</v>
      </c>
      <c r="H35" s="13">
        <v>15034715373</v>
      </c>
    </row>
    <row r="36" ht="30" spans="1:8">
      <c r="A36" s="14"/>
      <c r="B36" s="14"/>
      <c r="C36" s="14"/>
      <c r="D36" s="10" t="s">
        <v>54</v>
      </c>
      <c r="E36" s="10">
        <v>20</v>
      </c>
      <c r="F36" s="11" t="s">
        <v>63</v>
      </c>
      <c r="G36" s="16" t="s">
        <v>55</v>
      </c>
      <c r="H36" s="13">
        <v>18648271555</v>
      </c>
    </row>
    <row r="37" ht="30" spans="1:8">
      <c r="A37" s="14"/>
      <c r="B37" s="14"/>
      <c r="C37" s="14"/>
      <c r="D37" s="10" t="s">
        <v>16</v>
      </c>
      <c r="E37" s="10">
        <v>20</v>
      </c>
      <c r="F37" s="11" t="s">
        <v>63</v>
      </c>
      <c r="G37" s="16" t="s">
        <v>18</v>
      </c>
      <c r="H37" s="13">
        <v>13848628899</v>
      </c>
    </row>
    <row r="38" ht="30" spans="1:8">
      <c r="A38" s="14"/>
      <c r="B38" s="14"/>
      <c r="C38" s="14"/>
      <c r="D38" s="10" t="s">
        <v>19</v>
      </c>
      <c r="E38" s="10">
        <v>20</v>
      </c>
      <c r="F38" s="11" t="s">
        <v>63</v>
      </c>
      <c r="G38" s="16" t="s">
        <v>21</v>
      </c>
      <c r="H38" s="13">
        <v>15124876999</v>
      </c>
    </row>
    <row r="39" ht="30" spans="1:8">
      <c r="A39" s="14"/>
      <c r="B39" s="14"/>
      <c r="C39" s="14"/>
      <c r="D39" s="10" t="s">
        <v>28</v>
      </c>
      <c r="E39" s="10">
        <v>5</v>
      </c>
      <c r="F39" s="11" t="s">
        <v>63</v>
      </c>
      <c r="G39" s="16" t="s">
        <v>30</v>
      </c>
      <c r="H39" s="13">
        <v>15934928866</v>
      </c>
    </row>
    <row r="40" ht="30" spans="1:8">
      <c r="A40" s="14"/>
      <c r="B40" s="14"/>
      <c r="C40" s="14"/>
      <c r="D40" s="10" t="s">
        <v>31</v>
      </c>
      <c r="E40" s="10">
        <v>5</v>
      </c>
      <c r="F40" s="11" t="s">
        <v>63</v>
      </c>
      <c r="G40" s="16" t="s">
        <v>33</v>
      </c>
      <c r="H40" s="13">
        <v>15847234444</v>
      </c>
    </row>
    <row r="41" ht="30" spans="1:8">
      <c r="A41" s="14"/>
      <c r="B41" s="15"/>
      <c r="C41" s="15"/>
      <c r="D41" s="10" t="s">
        <v>64</v>
      </c>
      <c r="E41" s="10">
        <v>10</v>
      </c>
      <c r="F41" s="11" t="s">
        <v>63</v>
      </c>
      <c r="G41" s="16" t="s">
        <v>65</v>
      </c>
      <c r="H41" s="16" t="s">
        <v>66</v>
      </c>
    </row>
    <row r="42" s="1" customFormat="1" ht="45" spans="1:8">
      <c r="A42" s="14"/>
      <c r="B42" s="15" t="s">
        <v>39</v>
      </c>
      <c r="C42" s="15" t="s">
        <v>67</v>
      </c>
      <c r="D42" s="10" t="s">
        <v>64</v>
      </c>
      <c r="E42" s="10">
        <v>5</v>
      </c>
      <c r="F42" s="13" t="s">
        <v>63</v>
      </c>
      <c r="G42" s="16" t="s">
        <v>65</v>
      </c>
      <c r="H42" s="16" t="s">
        <v>66</v>
      </c>
    </row>
    <row r="43" ht="15" spans="1:8">
      <c r="A43" s="18" t="s">
        <v>68</v>
      </c>
      <c r="B43" s="18"/>
      <c r="C43" s="18"/>
      <c r="D43" s="18"/>
      <c r="E43" s="19">
        <f>SUM(E4:E42)</f>
        <v>766</v>
      </c>
      <c r="F43" s="18"/>
      <c r="G43" s="10"/>
      <c r="H43" s="10"/>
    </row>
    <row r="44" ht="30" spans="1:8">
      <c r="A44" s="20" t="s">
        <v>69</v>
      </c>
      <c r="B44" s="10" t="s">
        <v>39</v>
      </c>
      <c r="C44" s="10" t="s">
        <v>70</v>
      </c>
      <c r="D44" s="10" t="s">
        <v>71</v>
      </c>
      <c r="E44" s="10">
        <v>40</v>
      </c>
      <c r="F44" s="10" t="s">
        <v>72</v>
      </c>
      <c r="G44" s="12" t="s">
        <v>73</v>
      </c>
      <c r="H44" s="10">
        <v>13142409884</v>
      </c>
    </row>
    <row r="45" ht="15" spans="1:8">
      <c r="A45" s="18" t="s">
        <v>68</v>
      </c>
      <c r="B45" s="18"/>
      <c r="C45" s="18"/>
      <c r="D45" s="18"/>
      <c r="E45" s="19">
        <f>SUM(E44:E44)</f>
        <v>40</v>
      </c>
      <c r="F45" s="18"/>
      <c r="G45" s="10"/>
      <c r="H45" s="10"/>
    </row>
    <row r="46" ht="45" spans="1:8">
      <c r="A46" s="9" t="s">
        <v>74</v>
      </c>
      <c r="B46" s="10" t="s">
        <v>11</v>
      </c>
      <c r="C46" s="10" t="s">
        <v>75</v>
      </c>
      <c r="D46" s="10" t="s">
        <v>34</v>
      </c>
      <c r="E46" s="10">
        <v>100</v>
      </c>
      <c r="F46" s="13" t="s">
        <v>76</v>
      </c>
      <c r="G46" s="13" t="s">
        <v>77</v>
      </c>
      <c r="H46" s="10">
        <v>15849478406</v>
      </c>
    </row>
    <row r="47" ht="45" spans="1:8">
      <c r="A47" s="14"/>
      <c r="B47" s="9" t="s">
        <v>11</v>
      </c>
      <c r="C47" s="9" t="s">
        <v>78</v>
      </c>
      <c r="D47" s="10" t="s">
        <v>13</v>
      </c>
      <c r="E47" s="10">
        <v>15</v>
      </c>
      <c r="F47" s="13" t="s">
        <v>79</v>
      </c>
      <c r="G47" s="12" t="s">
        <v>80</v>
      </c>
      <c r="H47" s="10">
        <v>15148213061</v>
      </c>
    </row>
    <row r="48" ht="45" spans="1:8">
      <c r="A48" s="14"/>
      <c r="B48" s="14"/>
      <c r="C48" s="14"/>
      <c r="D48" s="10" t="s">
        <v>54</v>
      </c>
      <c r="E48" s="10">
        <v>25</v>
      </c>
      <c r="F48" s="13" t="s">
        <v>79</v>
      </c>
      <c r="G48" s="13" t="s">
        <v>81</v>
      </c>
      <c r="H48" s="10">
        <v>15947527644</v>
      </c>
    </row>
    <row r="49" ht="45" spans="1:8">
      <c r="A49" s="14"/>
      <c r="B49" s="14"/>
      <c r="C49" s="14"/>
      <c r="D49" s="10" t="s">
        <v>16</v>
      </c>
      <c r="E49" s="10">
        <v>10</v>
      </c>
      <c r="F49" s="13" t="s">
        <v>79</v>
      </c>
      <c r="G49" s="12" t="s">
        <v>18</v>
      </c>
      <c r="H49" s="10">
        <v>13848628899</v>
      </c>
    </row>
    <row r="50" ht="45" spans="1:8">
      <c r="A50" s="14"/>
      <c r="B50" s="14"/>
      <c r="C50" s="14"/>
      <c r="D50" s="10" t="s">
        <v>19</v>
      </c>
      <c r="E50" s="10">
        <v>20</v>
      </c>
      <c r="F50" s="10" t="s">
        <v>79</v>
      </c>
      <c r="G50" s="13" t="s">
        <v>82</v>
      </c>
      <c r="H50" s="10">
        <v>13304729228</v>
      </c>
    </row>
    <row r="51" ht="45" spans="1:8">
      <c r="A51" s="14"/>
      <c r="B51" s="15"/>
      <c r="C51" s="15"/>
      <c r="D51" s="10" t="s">
        <v>22</v>
      </c>
      <c r="E51" s="10">
        <v>15</v>
      </c>
      <c r="F51" s="13" t="s">
        <v>79</v>
      </c>
      <c r="G51" s="13" t="s">
        <v>83</v>
      </c>
      <c r="H51" s="10">
        <v>13171280079</v>
      </c>
    </row>
    <row r="52" ht="75" spans="1:8">
      <c r="A52" s="14"/>
      <c r="B52" s="10" t="s">
        <v>39</v>
      </c>
      <c r="C52" s="10" t="s">
        <v>84</v>
      </c>
      <c r="D52" s="10" t="s">
        <v>85</v>
      </c>
      <c r="E52" s="10">
        <v>427.61</v>
      </c>
      <c r="F52" s="21" t="s">
        <v>86</v>
      </c>
      <c r="G52" s="12" t="s">
        <v>87</v>
      </c>
      <c r="H52" s="10">
        <v>18647999970</v>
      </c>
    </row>
    <row r="53" ht="45" spans="1:8">
      <c r="A53" s="14"/>
      <c r="B53" s="15" t="s">
        <v>39</v>
      </c>
      <c r="C53" s="15" t="s">
        <v>67</v>
      </c>
      <c r="D53" s="10" t="s">
        <v>85</v>
      </c>
      <c r="E53" s="10">
        <v>40</v>
      </c>
      <c r="F53" s="13" t="s">
        <v>88</v>
      </c>
      <c r="G53" s="10" t="s">
        <v>89</v>
      </c>
      <c r="H53" s="10">
        <v>15947325151</v>
      </c>
    </row>
    <row r="54" ht="30" spans="1:8">
      <c r="A54" s="14"/>
      <c r="B54" s="15" t="s">
        <v>39</v>
      </c>
      <c r="C54" s="15" t="s">
        <v>90</v>
      </c>
      <c r="D54" s="10" t="s">
        <v>28</v>
      </c>
      <c r="E54" s="10">
        <v>48</v>
      </c>
      <c r="F54" s="13" t="s">
        <v>91</v>
      </c>
      <c r="G54" s="13" t="s">
        <v>92</v>
      </c>
      <c r="H54" s="10">
        <v>15849144280</v>
      </c>
    </row>
    <row r="55" ht="45" spans="1:8">
      <c r="A55" s="14"/>
      <c r="B55" s="15" t="s">
        <v>39</v>
      </c>
      <c r="C55" s="15" t="s">
        <v>67</v>
      </c>
      <c r="D55" s="10" t="s">
        <v>85</v>
      </c>
      <c r="E55" s="10">
        <v>15</v>
      </c>
      <c r="F55" s="13" t="s">
        <v>88</v>
      </c>
      <c r="G55" s="10" t="s">
        <v>89</v>
      </c>
      <c r="H55" s="10">
        <v>15947325151</v>
      </c>
    </row>
    <row r="56" ht="15" spans="1:8">
      <c r="A56" s="18" t="s">
        <v>68</v>
      </c>
      <c r="B56" s="18"/>
      <c r="C56" s="18"/>
      <c r="D56" s="18"/>
      <c r="E56" s="19">
        <f>SUM(E46:E55)</f>
        <v>715.61</v>
      </c>
      <c r="F56" s="10"/>
      <c r="G56" s="10"/>
      <c r="H56" s="10"/>
    </row>
    <row r="57" ht="15" spans="1:8">
      <c r="A57" s="18" t="s">
        <v>93</v>
      </c>
      <c r="B57" s="18"/>
      <c r="C57" s="18"/>
      <c r="D57" s="18"/>
      <c r="E57" s="22">
        <f>E56+E45+E43</f>
        <v>1521.61</v>
      </c>
      <c r="F57" s="18"/>
      <c r="G57" s="23"/>
      <c r="H57" s="23"/>
    </row>
  </sheetData>
  <mergeCells count="16">
    <mergeCell ref="A1:H1"/>
    <mergeCell ref="A43:D43"/>
    <mergeCell ref="A45:D45"/>
    <mergeCell ref="A56:D56"/>
    <mergeCell ref="A57:D57"/>
    <mergeCell ref="A4:A42"/>
    <mergeCell ref="A46:A55"/>
    <mergeCell ref="B4:B12"/>
    <mergeCell ref="B16:B25"/>
    <mergeCell ref="B26:B41"/>
    <mergeCell ref="B47:B51"/>
    <mergeCell ref="C4:C11"/>
    <mergeCell ref="C16:C25"/>
    <mergeCell ref="C26:C34"/>
    <mergeCell ref="C35:C41"/>
    <mergeCell ref="C47:C5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市本级福彩公益金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2025-05-25T01:24:34Z</dcterms:created>
  <dcterms:modified xsi:type="dcterms:W3CDTF">2025-05-25T01:24:34Z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339DA94C310E4B82948D96D10DD7E3D4_11</vt:lpwstr>
  </property>
  <property fmtid="{D5CDD505-2E9C-101B-9397-08002B2CF9AE}" pid="3" name="KSOProductBuildVer">
    <vt:lpwstr>2052-12.1.0.18912</vt:lpwstr>
  </property>
</Properties>
</file>